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376" windowHeight="12816"/>
  </bookViews>
  <sheets>
    <sheet name="ZS6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D7" l="1"/>
  <c r="D16" s="1"/>
  <c r="C7"/>
  <c r="C16" l="1"/>
  <c r="E16" s="1"/>
  <c r="E7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<sst xmlns="http://schemas.openxmlformats.org/spreadsheetml/2006/main" count="26" uniqueCount="26">
  <si>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</si>
  <si>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</si>
  <si>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</si>
  <si>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</si>
  <si>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</si>
  <si>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</si>
  <si>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</si>
  <si>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</si>
  <si>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</si>
  <si>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</si>
  <si>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</si>
  <si>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</si>
  <si>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</si>
  <si>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</si>
  <si>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</si>
  <si>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</si>
  <si>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</si>
  <si>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</si>
  <si>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</si>
  <si>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</si>
  <si>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</si>
  <si>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</si>
  <si>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 xml:space="preserve">Majątek Zespołu Szkół nr 6 w Rybniku </t>
  </si>
  <si>
    <t>3.</t>
  </si>
  <si>
    <t>Środki transportu</t>
  </si>
  <si>
    <t>na dzień 31 grudnia 2022 roku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</si>
</sst>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workbookViewId="0">
      <selection activeCell="D11" sqref="D11"/>
    </sheetView>
  </sheetViews>
  <sheetFormatPr defaultRowHeight="14.4"/>
  <cols>
    <col min="1" max="1" width="5.6640625" customWidth="1"/>
    <col min="2" max="2" width="53" customWidth="1"/>
    <col min="3" max="5" width="18.6640625" customWidth="1"/>
  </cols>
  <sheetData>
    <row r="2" spans="1:5" ht="18.75" customHeight="1">
      <c r="A2" s="10" t="s">
        <v>22</v>
      </c>
      <c r="B2" s="10"/>
      <c r="C2" s="10"/>
      <c r="D2" s="10"/>
      <c r="E2" s="10"/>
    </row>
    <row r="3" spans="1:5" ht="18">
      <c r="A3" s="11" t="s">
        <v>25</v>
      </c>
      <c r="B3" s="11"/>
      <c r="C3" s="11"/>
      <c r="D3" s="11"/>
      <c r="E3" s="11"/>
    </row>
    <row r="4" spans="1:5" ht="18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" customHeight="1">
      <c r="A7" s="3" t="s">
        <v>3</v>
      </c>
      <c r="B7" s="2" t="s">
        <v>6</v>
      </c>
      <c r="C7" s="6">
        <f>SUM(C8:C12)</f>
        <v>7256161.1399999997</v>
      </c>
      <c r="D7" s="6">
        <f>SUM(D8:D12)</f>
        <v>1636888.56</v>
      </c>
      <c r="E7" s="6">
        <f>SUM(C7-D7)</f>
        <v>5619272.5800000001</v>
      </c>
    </row>
    <row r="8" spans="1:5" ht="24.9" customHeight="1">
      <c r="A8" s="4" t="s">
        <v>12</v>
      </c>
      <c r="B8" s="1" t="s">
        <v>17</v>
      </c>
      <c r="C8" s="5">
        <v>169944</v>
      </c>
      <c r="D8" s="5">
        <v>0</v>
      </c>
      <c r="E8" s="5">
        <f t="shared" ref="E8:E16" si="0">SUM(C8-D8)</f>
        <v>169944</v>
      </c>
    </row>
    <row r="9" spans="1:5" ht="24.9" customHeight="1">
      <c r="A9" s="4" t="s">
        <v>13</v>
      </c>
      <c r="B9" s="1" t="s">
        <v>18</v>
      </c>
      <c r="C9" s="5">
        <v>6962110.1399999997</v>
      </c>
      <c r="D9" s="5">
        <v>1536568.73</v>
      </c>
      <c r="E9" s="5">
        <f t="shared" si="0"/>
        <v>5425541.4100000001</v>
      </c>
    </row>
    <row r="10" spans="1:5" ht="24.9" customHeight="1">
      <c r="A10" s="4" t="s">
        <v>14</v>
      </c>
      <c r="B10" s="1" t="s">
        <v>7</v>
      </c>
      <c r="C10" s="5">
        <v>0</v>
      </c>
      <c r="D10" s="5">
        <v>0</v>
      </c>
      <c r="E10" s="5">
        <f t="shared" si="0"/>
        <v>0</v>
      </c>
    </row>
    <row r="11" spans="1:5" ht="24.9" customHeight="1">
      <c r="A11" s="4" t="s">
        <v>15</v>
      </c>
      <c r="B11" s="1" t="s">
        <v>24</v>
      </c>
      <c r="C11" s="5">
        <v>124107</v>
      </c>
      <c r="D11" s="5">
        <v>100319.83</v>
      </c>
      <c r="E11" s="5">
        <f t="shared" si="0"/>
        <v>23787.17</v>
      </c>
    </row>
    <row r="12" spans="1:5" ht="24.9" customHeight="1">
      <c r="A12" s="4" t="s">
        <v>16</v>
      </c>
      <c r="B12" s="1" t="s">
        <v>19</v>
      </c>
      <c r="C12" s="5">
        <v>0</v>
      </c>
      <c r="D12" s="5">
        <v>0</v>
      </c>
      <c r="E12" s="5">
        <f t="shared" si="0"/>
        <v>0</v>
      </c>
    </row>
    <row r="13" spans="1:5" ht="24.9" customHeight="1">
      <c r="A13" s="3" t="s">
        <v>4</v>
      </c>
      <c r="B13" s="2" t="s">
        <v>8</v>
      </c>
      <c r="C13" s="6">
        <v>242184.01</v>
      </c>
      <c r="D13" s="6">
        <v>242184.01</v>
      </c>
      <c r="E13" s="6">
        <f t="shared" si="0"/>
        <v>0</v>
      </c>
    </row>
    <row r="14" spans="1:5" ht="24.9" customHeight="1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" customHeight="1">
      <c r="A15" s="3" t="s">
        <v>20</v>
      </c>
      <c r="B15" s="2" t="s">
        <v>21</v>
      </c>
      <c r="C15" s="6">
        <v>74260.350000000006</v>
      </c>
      <c r="D15" s="6">
        <v>74260.350000000006</v>
      </c>
      <c r="E15" s="6">
        <f t="shared" si="0"/>
        <v>0</v>
      </c>
    </row>
    <row r="16" spans="1:5" ht="24.9" customHeight="1">
      <c r="A16" s="4"/>
      <c r="B16" s="2" t="s">
        <v>5</v>
      </c>
      <c r="C16" s="6">
        <f>SUM(C7+C13+C14+C15)</f>
        <v>7572605.4999999991</v>
      </c>
      <c r="D16" s="6">
        <f t="shared" ref="D16" si="1">SUM(D7+D13+D14+D15)</f>
        <v>1953332.9200000002</v>
      </c>
      <c r="E16" s="6">
        <f t="shared" si="0"/>
        <v>5619272.5799999991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adminlocal</cp:lastModifiedBy>
  <cp:lastPrinted>2019-06-12T06:10:03Z</cp:lastPrinted>
  <dcterms:created xsi:type="dcterms:W3CDTF">2019-06-10T09:34:14Z</dcterms:created>
  <dcterms:modified xsi:type="dcterms:W3CDTF">2023-04-27T11:08:40Z</dcterms:modified>
</cp:coreProperties>
</file>